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4380" activeTab="0"/>
  </bookViews>
  <sheets>
    <sheet name="月別" sheetId="1" r:id="rId1"/>
    <sheet name="年別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<sst xmlns="http://schemas.openxmlformats.org/spreadsheetml/2006/main" count="31" uniqueCount="31">
  <si>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</si>
  <si>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</si>
  <si>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</si>
  <si>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</si>
  <si>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</si>
  <si>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</si>
  <si>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</si>
  <si>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</si>
  <si>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</si>
  <si>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</si>
  <si>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</si>
  <si>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</si>
  <si>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</si>
  <si>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2006売り上げ</t>
  </si>
  <si>
    <t>2007売り上げ</t>
  </si>
  <si>
    <t>2008売り上げ</t>
  </si>
  <si>
    <t>2006年受注件数</t>
  </si>
  <si>
    <t>2007年受注件数</t>
  </si>
  <si>
    <t>2008年受注件数</t>
  </si>
  <si>
    <t>２００９年</t>
  </si>
  <si>
    <t>2009年売り上げ</t>
  </si>
  <si>
    <t>2009年受注件数</t>
  </si>
  <si>
    <t>２００２年</t>
  </si>
  <si>
    <t>２００３年</t>
  </si>
  <si>
    <t>２００４年</t>
  </si>
  <si>
    <t>２００５年</t>
  </si>
  <si>
    <t>２００６年</t>
  </si>
  <si>
    <t>２００７年</t>
  </si>
  <si>
    <t>２００８年</t>
  </si>
  <si>
    <t>年間売り上げ</t>
  </si>
  <si>
    <t>年間注文数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</si>
</sst>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i/>
      <sz val="26"/>
      <color indexed="48"/>
      <name val="ＭＳ Ｐゴシック"/>
      <family val="3"/>
    </font>
    <font>
      <b/>
      <i/>
      <sz val="22"/>
      <color indexed="48"/>
      <name val="HG丸ｺﾞｼｯｸM-PRO"/>
      <family val="3"/>
    </font>
    <font>
      <b/>
      <i/>
      <sz val="11"/>
      <name val="HG丸ｺﾞｼｯｸM-PRO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1" u="none" baseline="0">
                <a:solidFill>
                  <a:srgbClr val="3366FF"/>
                </a:solidFill>
                <a:latin typeface="ＭＳ Ｐゴシック"/>
                <a:ea typeface="ＭＳ Ｐゴシック"/>
                <a:cs typeface="ＭＳ Ｐゴシック"/>
              </a:rPr>
              <a:t>ネット月別売り上げ比較</a:t>
            </a:r>
          </a:p>
        </c:rich>
      </c:tx>
      <c:layout>
        <c:manualLayout>
          <c:xMode val="factor"/>
          <c:yMode val="factor"/>
          <c:x val="-0.154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375"/>
          <c:y val="0.13725"/>
          <c:w val="0.9372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2006売り上げ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Sheet1!$B$2:$M$2</c:f>
              <c:numCache>
                <c:ptCount val="12"/>
                <c:pt idx="0">
                  <c:v>397657</c:v>
                </c:pt>
                <c:pt idx="1">
                  <c:v>276153</c:v>
                </c:pt>
                <c:pt idx="2">
                  <c:v>597242</c:v>
                </c:pt>
                <c:pt idx="3">
                  <c:v>438381</c:v>
                </c:pt>
                <c:pt idx="4">
                  <c:v>464452</c:v>
                </c:pt>
                <c:pt idx="5">
                  <c:v>455403</c:v>
                </c:pt>
                <c:pt idx="6">
                  <c:v>347543</c:v>
                </c:pt>
                <c:pt idx="7">
                  <c:v>389188</c:v>
                </c:pt>
                <c:pt idx="8">
                  <c:v>545707</c:v>
                </c:pt>
                <c:pt idx="9">
                  <c:v>516266</c:v>
                </c:pt>
                <c:pt idx="10">
                  <c:v>615094</c:v>
                </c:pt>
                <c:pt idx="11">
                  <c:v>440619</c:v>
                </c:pt>
              </c:numCache>
            </c:numRef>
          </c:val>
        </c:ser>
        <c:ser>
          <c:idx val="0"/>
          <c:order val="1"/>
          <c:tx>
            <c:strRef>
              <c:f>Sheet1!$A$3</c:f>
              <c:strCache>
                <c:ptCount val="1"/>
                <c:pt idx="0">
                  <c:v>2007売り上げ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Sheet1!$B$3:$M$3</c:f>
              <c:numCache>
                <c:ptCount val="12"/>
                <c:pt idx="0">
                  <c:v>348936</c:v>
                </c:pt>
                <c:pt idx="1">
                  <c:v>398842</c:v>
                </c:pt>
                <c:pt idx="2">
                  <c:v>757926</c:v>
                </c:pt>
                <c:pt idx="3">
                  <c:v>476002</c:v>
                </c:pt>
                <c:pt idx="4">
                  <c:v>415475</c:v>
                </c:pt>
                <c:pt idx="5">
                  <c:v>381655</c:v>
                </c:pt>
                <c:pt idx="6">
                  <c:v>589441</c:v>
                </c:pt>
                <c:pt idx="7">
                  <c:v>607487</c:v>
                </c:pt>
                <c:pt idx="8">
                  <c:v>503347</c:v>
                </c:pt>
                <c:pt idx="9">
                  <c:v>731813</c:v>
                </c:pt>
                <c:pt idx="10">
                  <c:v>626624</c:v>
                </c:pt>
                <c:pt idx="11">
                  <c:v>521174</c:v>
                </c:pt>
              </c:numCache>
            </c:numRef>
          </c:val>
        </c:ser>
        <c:ser>
          <c:idx val="6"/>
          <c:order val="2"/>
          <c:tx>
            <c:strRef>
              <c:f>Sheet1!$A$4</c:f>
              <c:strCache>
                <c:ptCount val="1"/>
                <c:pt idx="0">
                  <c:v>2008売り上げ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Sheet1!$B$4:$M$4</c:f>
              <c:numCache>
                <c:ptCount val="12"/>
                <c:pt idx="0">
                  <c:v>613397</c:v>
                </c:pt>
                <c:pt idx="1">
                  <c:v>405877</c:v>
                </c:pt>
                <c:pt idx="2">
                  <c:v>508080</c:v>
                </c:pt>
                <c:pt idx="3">
                  <c:v>599490</c:v>
                </c:pt>
                <c:pt idx="4">
                  <c:v>813661</c:v>
                </c:pt>
                <c:pt idx="5">
                  <c:v>594469</c:v>
                </c:pt>
                <c:pt idx="6">
                  <c:v>583496</c:v>
                </c:pt>
                <c:pt idx="7">
                  <c:v>524671</c:v>
                </c:pt>
                <c:pt idx="8">
                  <c:v>515010</c:v>
                </c:pt>
                <c:pt idx="9">
                  <c:v>503204</c:v>
                </c:pt>
                <c:pt idx="10">
                  <c:v>477618</c:v>
                </c:pt>
                <c:pt idx="11">
                  <c:v>430807</c:v>
                </c:pt>
              </c:numCache>
            </c:numRef>
          </c:val>
        </c:ser>
        <c:ser>
          <c:idx val="7"/>
          <c:order val="3"/>
          <c:tx>
            <c:strRef>
              <c:f>Sheet1!$A$5</c:f>
              <c:strCache>
                <c:ptCount val="1"/>
                <c:pt idx="0">
                  <c:v>2009年売り上げ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Sheet1!$B$5:$M$5</c:f>
              <c:numCache>
                <c:ptCount val="12"/>
                <c:pt idx="0">
                  <c:v>518589</c:v>
                </c:pt>
                <c:pt idx="1">
                  <c:v>421430</c:v>
                </c:pt>
                <c:pt idx="2">
                  <c:v>645379</c:v>
                </c:pt>
                <c:pt idx="3">
                  <c:v>440165</c:v>
                </c:pt>
                <c:pt idx="4">
                  <c:v>633870</c:v>
                </c:pt>
                <c:pt idx="5">
                  <c:v>628912</c:v>
                </c:pt>
                <c:pt idx="6">
                  <c:v>252355</c:v>
                </c:pt>
              </c:numCache>
            </c:numRef>
          </c:val>
        </c:ser>
        <c:axId val="9982162"/>
        <c:axId val="22730595"/>
      </c:barChart>
      <c:lineChart>
        <c:grouping val="standard"/>
        <c:varyColors val="0"/>
        <c:ser>
          <c:idx val="2"/>
          <c:order val="4"/>
          <c:tx>
            <c:strRef>
              <c:f>Sheet1!$A$6</c:f>
              <c:strCache>
                <c:ptCount val="1"/>
                <c:pt idx="0">
                  <c:v>2006年受注件数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Sheet1!$B$1:$M$1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Sheet1!$B$6:$M$6</c:f>
              <c:numCache>
                <c:ptCount val="12"/>
                <c:pt idx="0">
                  <c:v>52</c:v>
                </c:pt>
                <c:pt idx="1">
                  <c:v>51</c:v>
                </c:pt>
                <c:pt idx="2">
                  <c:v>67</c:v>
                </c:pt>
                <c:pt idx="3">
                  <c:v>62</c:v>
                </c:pt>
                <c:pt idx="4">
                  <c:v>62</c:v>
                </c:pt>
                <c:pt idx="5">
                  <c:v>53</c:v>
                </c:pt>
                <c:pt idx="6">
                  <c:v>60</c:v>
                </c:pt>
                <c:pt idx="7">
                  <c:v>57</c:v>
                </c:pt>
                <c:pt idx="8">
                  <c:v>61</c:v>
                </c:pt>
                <c:pt idx="9">
                  <c:v>48</c:v>
                </c:pt>
                <c:pt idx="10">
                  <c:v>70</c:v>
                </c:pt>
                <c:pt idx="11">
                  <c:v>60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Sheet1!$A$7</c:f>
              <c:strCache>
                <c:ptCount val="1"/>
                <c:pt idx="0">
                  <c:v>2007年受注件数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Sheet1!$B$7:$M$7</c:f>
              <c:numCache>
                <c:ptCount val="12"/>
                <c:pt idx="0">
                  <c:v>44</c:v>
                </c:pt>
                <c:pt idx="1">
                  <c:v>55</c:v>
                </c:pt>
                <c:pt idx="2">
                  <c:v>72</c:v>
                </c:pt>
                <c:pt idx="3">
                  <c:v>54</c:v>
                </c:pt>
                <c:pt idx="4">
                  <c:v>58</c:v>
                </c:pt>
                <c:pt idx="5">
                  <c:v>52</c:v>
                </c:pt>
                <c:pt idx="6">
                  <c:v>78</c:v>
                </c:pt>
                <c:pt idx="7">
                  <c:v>56</c:v>
                </c:pt>
                <c:pt idx="8">
                  <c:v>60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Sheet1!$A$8</c:f>
              <c:strCache>
                <c:ptCount val="1"/>
                <c:pt idx="0">
                  <c:v>2008年受注件数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Sheet1!$B$8:$M$8</c:f>
              <c:numCache>
                <c:ptCount val="12"/>
                <c:pt idx="0">
                  <c:v>61</c:v>
                </c:pt>
                <c:pt idx="1">
                  <c:v>64</c:v>
                </c:pt>
                <c:pt idx="2">
                  <c:v>62</c:v>
                </c:pt>
                <c:pt idx="3">
                  <c:v>78</c:v>
                </c:pt>
                <c:pt idx="4">
                  <c:v>63</c:v>
                </c:pt>
                <c:pt idx="5">
                  <c:v>56</c:v>
                </c:pt>
                <c:pt idx="6">
                  <c:v>66</c:v>
                </c:pt>
                <c:pt idx="7">
                  <c:v>57</c:v>
                </c:pt>
                <c:pt idx="8">
                  <c:v>64</c:v>
                </c:pt>
                <c:pt idx="9">
                  <c:v>76</c:v>
                </c:pt>
                <c:pt idx="10">
                  <c:v>55</c:v>
                </c:pt>
                <c:pt idx="11">
                  <c:v>54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Sheet1!$A$9</c:f>
              <c:strCache>
                <c:ptCount val="1"/>
                <c:pt idx="0">
                  <c:v>2009年受注件数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Sheet1!$B$9:$M$9</c:f>
              <c:numCache>
                <c:ptCount val="12"/>
                <c:pt idx="0">
                  <c:v>60</c:v>
                </c:pt>
                <c:pt idx="1">
                  <c:v>53</c:v>
                </c:pt>
                <c:pt idx="2">
                  <c:v>70</c:v>
                </c:pt>
                <c:pt idx="3">
                  <c:v>55</c:v>
                </c:pt>
                <c:pt idx="4">
                  <c:v>58</c:v>
                </c:pt>
                <c:pt idx="5">
                  <c:v>85</c:v>
                </c:pt>
                <c:pt idx="6">
                  <c:v>34</c:v>
                </c:pt>
              </c:numCache>
            </c:numRef>
          </c:val>
          <c:smooth val="0"/>
        </c:ser>
        <c:axId val="3248764"/>
        <c:axId val="29238877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30595"/>
        <c:crosses val="autoZero"/>
        <c:auto val="0"/>
        <c:lblOffset val="100"/>
        <c:noMultiLvlLbl val="0"/>
      </c:catAx>
      <c:valAx>
        <c:axId val="22730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982162"/>
        <c:crossesAt val="1"/>
        <c:crossBetween val="between"/>
        <c:dispUnits/>
      </c:valAx>
      <c:catAx>
        <c:axId val="3248764"/>
        <c:scaling>
          <c:orientation val="minMax"/>
        </c:scaling>
        <c:axPos val="b"/>
        <c:delete val="1"/>
        <c:majorTickMark val="in"/>
        <c:minorTickMark val="none"/>
        <c:tickLblPos val="nextTo"/>
        <c:crossAx val="29238877"/>
        <c:crosses val="autoZero"/>
        <c:auto val="0"/>
        <c:lblOffset val="100"/>
        <c:noMultiLvlLbl val="0"/>
      </c:catAx>
      <c:valAx>
        <c:axId val="29238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8764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"/>
          <c:w val="0.311"/>
          <c:h val="0.15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3366FF"/>
                </a:solidFill>
              </a:rPr>
              <a:t>ネット年間売り上げ推移</a:t>
            </a:r>
          </a:p>
        </c:rich>
      </c:tx>
      <c:layout>
        <c:manualLayout>
          <c:xMode val="factor"/>
          <c:yMode val="factor"/>
          <c:x val="-0.13875"/>
          <c:y val="0.027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5"/>
          <c:y val="0.15925"/>
          <c:w val="0.795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Sheet1!$A$14</c:f>
              <c:strCache>
                <c:ptCount val="1"/>
                <c:pt idx="0">
                  <c:v>年間売り上げ</c:v>
                </c:pt>
              </c:strCache>
            </c:strRef>
          </c:tx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Sheet1!$B$13:$I$13</c:f>
              <c:strCache>
                <c:ptCount val="8"/>
                <c:pt idx="0">
                  <c:v>２００２年</c:v>
                </c:pt>
                <c:pt idx="1">
                  <c:v>２００３年</c:v>
                </c:pt>
                <c:pt idx="2">
                  <c:v>２００４年</c:v>
                </c:pt>
                <c:pt idx="3">
                  <c:v>２００５年</c:v>
                </c:pt>
                <c:pt idx="4">
                  <c:v>２００６年</c:v>
                </c:pt>
                <c:pt idx="5">
                  <c:v>２００７年</c:v>
                </c:pt>
                <c:pt idx="6">
                  <c:v>２００８年</c:v>
                </c:pt>
                <c:pt idx="7">
                  <c:v>２００９年</c:v>
                </c:pt>
              </c:strCache>
            </c:strRef>
          </c:cat>
          <c:val>
            <c:numRef>
              <c:f>Sheet1!$B$14:$I$14</c:f>
              <c:numCache>
                <c:ptCount val="8"/>
                <c:pt idx="0">
                  <c:v>800671</c:v>
                </c:pt>
                <c:pt idx="1">
                  <c:v>1189889</c:v>
                </c:pt>
                <c:pt idx="2">
                  <c:v>2951093</c:v>
                </c:pt>
                <c:pt idx="3">
                  <c:v>3893846</c:v>
                </c:pt>
                <c:pt idx="4">
                  <c:v>5483705</c:v>
                </c:pt>
                <c:pt idx="5">
                  <c:v>6358722</c:v>
                </c:pt>
                <c:pt idx="6">
                  <c:v>6569780</c:v>
                </c:pt>
                <c:pt idx="7">
                  <c:v>3540700</c:v>
                </c:pt>
              </c:numCache>
            </c:numRef>
          </c:val>
        </c:ser>
        <c:axId val="61823302"/>
        <c:axId val="19538807"/>
      </c:barChart>
      <c:lineChart>
        <c:grouping val="standard"/>
        <c:varyColors val="0"/>
        <c:ser>
          <c:idx val="0"/>
          <c:order val="1"/>
          <c:tx>
            <c:strRef>
              <c:f>Sheet1!$A$15</c:f>
              <c:strCache>
                <c:ptCount val="1"/>
                <c:pt idx="0">
                  <c:v>年間注文数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Sheet1!$B$13:$I$13</c:f>
              <c:strCache>
                <c:ptCount val="8"/>
                <c:pt idx="0">
                  <c:v>２００２年</c:v>
                </c:pt>
                <c:pt idx="1">
                  <c:v>２００３年</c:v>
                </c:pt>
                <c:pt idx="2">
                  <c:v>２００４年</c:v>
                </c:pt>
                <c:pt idx="3">
                  <c:v>２００５年</c:v>
                </c:pt>
                <c:pt idx="4">
                  <c:v>２００６年</c:v>
                </c:pt>
                <c:pt idx="5">
                  <c:v>２００７年</c:v>
                </c:pt>
                <c:pt idx="6">
                  <c:v>２００８年</c:v>
                </c:pt>
                <c:pt idx="7">
                  <c:v>２００９年</c:v>
                </c:pt>
              </c:strCache>
            </c:strRef>
          </c:cat>
          <c:val>
            <c:numRef>
              <c:f>Sheet1!$B$15:$I$15</c:f>
              <c:numCache>
                <c:ptCount val="8"/>
                <c:pt idx="0">
                  <c:v>26</c:v>
                </c:pt>
                <c:pt idx="1">
                  <c:v>88</c:v>
                </c:pt>
                <c:pt idx="2">
                  <c:v>281</c:v>
                </c:pt>
                <c:pt idx="3">
                  <c:v>467</c:v>
                </c:pt>
                <c:pt idx="4">
                  <c:v>703</c:v>
                </c:pt>
                <c:pt idx="5">
                  <c:v>709</c:v>
                </c:pt>
                <c:pt idx="6">
                  <c:v>756</c:v>
                </c:pt>
                <c:pt idx="7">
                  <c:v>415</c:v>
                </c:pt>
              </c:numCache>
            </c:numRef>
          </c:val>
          <c:smooth val="0"/>
        </c:ser>
        <c:axId val="41631536"/>
        <c:axId val="39139505"/>
      </c:line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38807"/>
        <c:crosses val="autoZero"/>
        <c:auto val="0"/>
        <c:lblOffset val="100"/>
        <c:noMultiLvlLbl val="0"/>
      </c:catAx>
      <c:valAx>
        <c:axId val="19538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823302"/>
        <c:crossesAt val="1"/>
        <c:crossBetween val="between"/>
        <c:dispUnits/>
      </c:valAx>
      <c:catAx>
        <c:axId val="41631536"/>
        <c:scaling>
          <c:orientation val="minMax"/>
        </c:scaling>
        <c:axPos val="b"/>
        <c:delete val="1"/>
        <c:majorTickMark val="in"/>
        <c:minorTickMark val="none"/>
        <c:tickLblPos val="nextTo"/>
        <c:crossAx val="39139505"/>
        <c:crosses val="autoZero"/>
        <c:auto val="0"/>
        <c:lblOffset val="100"/>
        <c:noMultiLvlLbl val="0"/>
      </c:catAx>
      <c:valAx>
        <c:axId val="391395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31536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.06575"/>
          <c:w val="0.17225"/>
          <c:h val="0.08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305550" y="10191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C1">
      <selection activeCell="H10" sqref="H10"/>
    </sheetView>
  </sheetViews>
  <sheetFormatPr defaultColWidth="9.00390625" defaultRowHeight="13.5"/>
  <cols>
    <col min="3" max="6" width="9.25390625" style="0" bestFit="1" customWidth="1"/>
    <col min="7" max="7" width="9.50390625" style="0" customWidth="1"/>
    <col min="9" max="9" width="9.25390625" style="0" bestFit="1" customWidth="1"/>
    <col min="14" max="14" width="10.25390625" style="0" bestFit="1" customWidth="1"/>
  </cols>
  <sheetData>
    <row r="1" spans="2:14" ht="13.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</row>
    <row r="2" spans="1:14" ht="13.5">
      <c r="A2" t="s">
        <v>13</v>
      </c>
      <c r="B2" s="1">
        <v>397657</v>
      </c>
      <c r="C2" s="1">
        <v>276153</v>
      </c>
      <c r="D2" s="1">
        <v>597242</v>
      </c>
      <c r="E2" s="1">
        <v>438381</v>
      </c>
      <c r="F2" s="1">
        <v>464452</v>
      </c>
      <c r="G2" s="1">
        <v>455403</v>
      </c>
      <c r="H2" s="1">
        <v>347543</v>
      </c>
      <c r="I2" s="1">
        <v>389188</v>
      </c>
      <c r="J2" s="1">
        <v>545707</v>
      </c>
      <c r="K2" s="1">
        <v>516266</v>
      </c>
      <c r="L2" s="1">
        <v>615094</v>
      </c>
      <c r="M2" s="1">
        <v>440619</v>
      </c>
      <c r="N2" s="1">
        <v>5483705</v>
      </c>
    </row>
    <row r="3" spans="1:14" ht="12.75" customHeight="1">
      <c r="A3" t="s">
        <v>14</v>
      </c>
      <c r="B3" s="1">
        <v>348936</v>
      </c>
      <c r="C3" s="1">
        <v>398842</v>
      </c>
      <c r="D3" s="1">
        <v>757926</v>
      </c>
      <c r="E3" s="1">
        <v>476002</v>
      </c>
      <c r="F3" s="1">
        <v>415475</v>
      </c>
      <c r="G3" s="1">
        <v>381655</v>
      </c>
      <c r="H3" s="1">
        <v>589441</v>
      </c>
      <c r="I3" s="1">
        <v>607487</v>
      </c>
      <c r="J3" s="1">
        <v>503347</v>
      </c>
      <c r="K3" s="1">
        <v>731813</v>
      </c>
      <c r="L3" s="1">
        <v>626624</v>
      </c>
      <c r="M3" s="1">
        <v>521174</v>
      </c>
      <c r="N3" s="1">
        <f>SUM(B3:M3)</f>
        <v>6358722</v>
      </c>
    </row>
    <row r="4" spans="1:14" ht="13.5">
      <c r="A4" t="s">
        <v>15</v>
      </c>
      <c r="B4" s="1">
        <v>613397</v>
      </c>
      <c r="C4" s="1">
        <v>405877</v>
      </c>
      <c r="D4" s="1">
        <v>508080</v>
      </c>
      <c r="E4" s="1">
        <v>599490</v>
      </c>
      <c r="F4" s="1">
        <v>813661</v>
      </c>
      <c r="G4" s="1">
        <v>594469</v>
      </c>
      <c r="H4" s="1">
        <v>583496</v>
      </c>
      <c r="I4" s="1">
        <v>524671</v>
      </c>
      <c r="J4" s="1">
        <v>515010</v>
      </c>
      <c r="K4" s="1">
        <v>503204</v>
      </c>
      <c r="L4" s="1">
        <v>477618</v>
      </c>
      <c r="M4" s="1">
        <v>430807</v>
      </c>
      <c r="N4" s="1">
        <f>SUM(B4:M4)</f>
        <v>6569780</v>
      </c>
    </row>
    <row r="5" spans="1:14" ht="13.5">
      <c r="A5" t="s">
        <v>20</v>
      </c>
      <c r="B5" s="1">
        <v>518589</v>
      </c>
      <c r="C5" s="1">
        <v>421430</v>
      </c>
      <c r="D5" s="1">
        <v>645379</v>
      </c>
      <c r="E5" s="1">
        <v>440165</v>
      </c>
      <c r="F5" s="1">
        <v>633870</v>
      </c>
      <c r="G5" s="1">
        <v>628912</v>
      </c>
      <c r="H5" s="1">
        <v>252355</v>
      </c>
      <c r="I5" s="1"/>
      <c r="J5" s="1"/>
      <c r="K5" s="1"/>
      <c r="L5" s="1"/>
      <c r="M5" s="1"/>
      <c r="N5" s="1">
        <f>SUM(B5:M5)</f>
        <v>3540700</v>
      </c>
    </row>
    <row r="6" spans="1:14" ht="13.5">
      <c r="A6" t="s">
        <v>16</v>
      </c>
      <c r="B6">
        <v>52</v>
      </c>
      <c r="C6">
        <v>51</v>
      </c>
      <c r="D6">
        <v>67</v>
      </c>
      <c r="E6" s="1">
        <v>62</v>
      </c>
      <c r="F6" s="1">
        <v>62</v>
      </c>
      <c r="G6" s="1">
        <v>53</v>
      </c>
      <c r="H6" s="1">
        <v>60</v>
      </c>
      <c r="I6" s="1">
        <v>57</v>
      </c>
      <c r="J6" s="1">
        <v>61</v>
      </c>
      <c r="K6" s="1">
        <v>48</v>
      </c>
      <c r="L6" s="1">
        <v>70</v>
      </c>
      <c r="M6" s="1">
        <v>60</v>
      </c>
      <c r="N6" s="1">
        <v>703</v>
      </c>
    </row>
    <row r="7" spans="1:14" ht="13.5">
      <c r="A7" t="s">
        <v>17</v>
      </c>
      <c r="B7">
        <v>44</v>
      </c>
      <c r="C7">
        <v>55</v>
      </c>
      <c r="D7">
        <v>72</v>
      </c>
      <c r="E7">
        <v>54</v>
      </c>
      <c r="F7" s="1">
        <v>58</v>
      </c>
      <c r="G7">
        <v>52</v>
      </c>
      <c r="H7" s="1">
        <v>78</v>
      </c>
      <c r="I7" s="1">
        <v>56</v>
      </c>
      <c r="J7" s="1">
        <v>60</v>
      </c>
      <c r="K7" s="1">
        <v>59</v>
      </c>
      <c r="L7" s="1">
        <v>60</v>
      </c>
      <c r="M7" s="1">
        <v>61</v>
      </c>
      <c r="N7">
        <f>SUM(B7:M7)</f>
        <v>709</v>
      </c>
    </row>
    <row r="8" spans="1:14" ht="13.5">
      <c r="A8" t="s">
        <v>18</v>
      </c>
      <c r="B8">
        <v>61</v>
      </c>
      <c r="C8">
        <v>64</v>
      </c>
      <c r="D8">
        <v>62</v>
      </c>
      <c r="E8">
        <v>78</v>
      </c>
      <c r="F8" s="1">
        <v>63</v>
      </c>
      <c r="G8">
        <v>56</v>
      </c>
      <c r="H8" s="1">
        <v>66</v>
      </c>
      <c r="I8" s="1">
        <v>57</v>
      </c>
      <c r="J8" s="1">
        <v>64</v>
      </c>
      <c r="K8" s="1">
        <v>76</v>
      </c>
      <c r="L8" s="1">
        <v>55</v>
      </c>
      <c r="M8" s="1">
        <v>54</v>
      </c>
      <c r="N8" s="1">
        <f>SUM(B8:M8)</f>
        <v>756</v>
      </c>
    </row>
    <row r="9" spans="1:14" ht="13.5">
      <c r="A9" t="s">
        <v>21</v>
      </c>
      <c r="B9">
        <v>60</v>
      </c>
      <c r="C9">
        <v>53</v>
      </c>
      <c r="D9">
        <v>70</v>
      </c>
      <c r="E9" s="1">
        <v>55</v>
      </c>
      <c r="F9" s="1">
        <v>58</v>
      </c>
      <c r="G9" s="1">
        <v>85</v>
      </c>
      <c r="H9" s="1">
        <v>34</v>
      </c>
      <c r="I9" s="1"/>
      <c r="J9" s="1"/>
      <c r="K9" s="1"/>
      <c r="L9" s="1"/>
      <c r="M9" s="1"/>
      <c r="N9" s="1">
        <f>SUM(B9:M9)</f>
        <v>415</v>
      </c>
    </row>
    <row r="13" spans="2:9" ht="13.5">
      <c r="B13" t="s">
        <v>22</v>
      </c>
      <c r="C13" t="s">
        <v>23</v>
      </c>
      <c r="D13" t="s">
        <v>24</v>
      </c>
      <c r="E13" t="s">
        <v>25</v>
      </c>
      <c r="F13" t="s">
        <v>26</v>
      </c>
      <c r="G13" t="s">
        <v>27</v>
      </c>
      <c r="H13" t="s">
        <v>28</v>
      </c>
      <c r="I13" t="s">
        <v>19</v>
      </c>
    </row>
    <row r="14" spans="1:9" ht="13.5">
      <c r="A14" t="s">
        <v>29</v>
      </c>
      <c r="B14" s="1">
        <v>800671</v>
      </c>
      <c r="C14" s="1">
        <v>1189889</v>
      </c>
      <c r="D14" s="1">
        <v>2951093</v>
      </c>
      <c r="E14" s="1">
        <v>3893846</v>
      </c>
      <c r="F14" s="1">
        <v>5483705</v>
      </c>
      <c r="G14" s="1">
        <v>6358722</v>
      </c>
      <c r="H14" s="1">
        <v>6569780</v>
      </c>
      <c r="I14" s="1">
        <f>+N5</f>
        <v>3540700</v>
      </c>
    </row>
    <row r="15" spans="1:9" ht="13.5">
      <c r="A15" t="s">
        <v>30</v>
      </c>
      <c r="B15">
        <v>26</v>
      </c>
      <c r="C15">
        <v>88</v>
      </c>
      <c r="D15">
        <v>281</v>
      </c>
      <c r="E15">
        <v>467</v>
      </c>
      <c r="F15">
        <v>703</v>
      </c>
      <c r="G15">
        <v>709</v>
      </c>
      <c r="H15" s="1">
        <v>756</v>
      </c>
      <c r="I15" s="1">
        <f>+N9</f>
        <v>415</v>
      </c>
    </row>
  </sheetData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</dc:creator>
  <cp:keywords/>
  <dc:description/>
  <cp:lastModifiedBy>浅井</cp:lastModifiedBy>
  <cp:lastPrinted>2009-06-03T01:34:42Z</cp:lastPrinted>
  <dcterms:created xsi:type="dcterms:W3CDTF">2005-09-16T07:20:23Z</dcterms:created>
  <dcterms:modified xsi:type="dcterms:W3CDTF">2009-07-08T06:40:45Z</dcterms:modified>
  <cp:category/>
  <cp:version/>
  <cp:contentType/>
  <cp:contentStatus/>
</cp:coreProperties>
</file>